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Data" sheetId="1" r:id="rId1"/>
    <sheet name="Relieving" sheetId="2" r:id="rId2"/>
    <sheet name="Joining" sheetId="3" r:id="rId3"/>
  </sheets>
  <definedNames>
    <definedName name="_xlnm.Print_Area" localSheetId="2">'Joining'!$A$1:$M$31</definedName>
    <definedName name="_xlnm.Print_Area" localSheetId="1">'Relieving'!$A$1:$M$30</definedName>
  </definedNames>
  <calcPr fullCalcOnLoad="1"/>
</workbook>
</file>

<file path=xl/sharedStrings.xml><?xml version="1.0" encoding="utf-8"?>
<sst xmlns="http://schemas.openxmlformats.org/spreadsheetml/2006/main" count="134" uniqueCount="64">
  <si>
    <t>Dated:</t>
  </si>
  <si>
    <t>Sub:-</t>
  </si>
  <si>
    <t>Designation</t>
  </si>
  <si>
    <t>Mandal</t>
  </si>
  <si>
    <t>1)</t>
  </si>
  <si>
    <t>2)</t>
  </si>
  <si>
    <t>G.O.Ms.No.40, Edn Dept. Dated:07-05-2002.</t>
  </si>
  <si>
    <t>3)</t>
  </si>
  <si>
    <t>-oOo-</t>
  </si>
  <si>
    <t>ORDER:-</t>
  </si>
  <si>
    <t xml:space="preserve">Copy to </t>
  </si>
  <si>
    <t xml:space="preserve">The incumbent </t>
  </si>
  <si>
    <t>The S/F</t>
  </si>
  <si>
    <t>Name of the Teacher</t>
  </si>
  <si>
    <t>The DTO /STO Concerned  to admit bill</t>
  </si>
  <si>
    <t>.</t>
  </si>
  <si>
    <t>Proc.No.                       /2011</t>
  </si>
  <si>
    <t>Application from the Individual Dated:…………</t>
  </si>
  <si>
    <t>G.O.Ms. No.65 Edn(SE-SER-III) Dept. Dated:19-05-2011.</t>
  </si>
  <si>
    <t>G.O.Ms.No.55, Education, Dt : 23.04.2011</t>
  </si>
  <si>
    <t>G.O.Ms. No.66 Edn(SE-SER-III) Dept. Dated:25-05-2011.</t>
  </si>
  <si>
    <t>4)</t>
  </si>
  <si>
    <t>5)</t>
  </si>
  <si>
    <t>6)</t>
  </si>
  <si>
    <t>Old Place of working</t>
  </si>
  <si>
    <t>DDO (Headmaster / MEO)</t>
  </si>
  <si>
    <t>Name of the Relieving Office/School</t>
  </si>
  <si>
    <t>Name of the HM/MEO</t>
  </si>
  <si>
    <t>Date of Relieving</t>
  </si>
  <si>
    <t>F/N  or  A/N</t>
  </si>
  <si>
    <t>A/N</t>
  </si>
  <si>
    <t>F/N</t>
  </si>
  <si>
    <t>JOINING OFFICE</t>
  </si>
  <si>
    <t>District</t>
  </si>
  <si>
    <t>.-06-2011</t>
  </si>
  <si>
    <t>New Place of Transfer</t>
  </si>
  <si>
    <t>Ref:-</t>
  </si>
  <si>
    <t>7)</t>
  </si>
  <si>
    <t>Type details in blue cells</t>
  </si>
  <si>
    <t>DEO Rc.No.</t>
  </si>
  <si>
    <t>Dated</t>
  </si>
  <si>
    <t>RELIEVING OFFICE DETAILS</t>
  </si>
  <si>
    <t>Name of the Joining Office/School</t>
  </si>
  <si>
    <t>Date of Joining</t>
  </si>
  <si>
    <t>HM/MEO Relieving Rc.No.</t>
  </si>
  <si>
    <t>Application from the Individual Dated:……………….</t>
  </si>
  <si>
    <t>…………………….</t>
  </si>
  <si>
    <t>……………………</t>
  </si>
  <si>
    <t>…………………..</t>
  </si>
  <si>
    <t>S.G.TEACHER</t>
  </si>
  <si>
    <t>Mandal Educational Officer</t>
  </si>
  <si>
    <t>10.06.2011</t>
  </si>
  <si>
    <t>MPPS, RTC Colony</t>
  </si>
  <si>
    <t>Mandal Educatinal Officer</t>
  </si>
  <si>
    <t>Hindupur</t>
  </si>
  <si>
    <t>Sri S.K.SIRAJUDDIN,  B.Sc.,B.Ed.,</t>
  </si>
  <si>
    <t>13.06.2011</t>
  </si>
  <si>
    <t>M.P.P., Hindupur</t>
  </si>
  <si>
    <t>RATHOD ARAVIND</t>
  </si>
  <si>
    <t>MRC UTNOOR</t>
  </si>
  <si>
    <t>UTNOOR</t>
  </si>
  <si>
    <t>ADILABAD</t>
  </si>
  <si>
    <t>Sri. MD Muzaffar Hussain, MA, B.Ed</t>
  </si>
  <si>
    <t>MP Utnoor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</si>
</sst>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%"/>
    <numFmt numFmtId="174" formatCode="0.0%"/>
    <numFmt numFmtId="175" formatCode="00000"/>
    <numFmt numFmtId="176" formatCode="0;[Red]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u val="single"/>
      <sz val="12"/>
      <name val="Cambria"/>
      <family val="1"/>
    </font>
    <font>
      <b/>
      <sz val="10"/>
      <color indexed="56"/>
      <name val="Arial"/>
      <family val="2"/>
    </font>
    <font>
      <sz val="11"/>
      <name val="Cambria"/>
      <family val="1"/>
    </font>
    <font>
      <sz val="18"/>
      <color indexed="62"/>
      <name val="Arial Black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8515625" style="1" customWidth="1"/>
    <col min="2" max="2" width="42.7109375" style="1" customWidth="1"/>
    <col min="3" max="3" width="38.7109375" style="1" customWidth="1"/>
    <col min="4" max="16384" width="9.140625" style="1" customWidth="1"/>
  </cols>
  <sheetData>
    <row r="1" spans="1:3" ht="27">
      <c r="A1" s="17" t="s">
        <v>38</v>
      </c>
      <c r="B1" s="17"/>
      <c r="C1" s="17"/>
    </row>
    <row r="2" spans="1:3" ht="13.5" thickBot="1">
      <c r="A2" s="18"/>
      <c r="B2" s="18"/>
      <c r="C2" s="18"/>
    </row>
    <row r="3" spans="1:3" ht="16.5" thickBot="1">
      <c r="A3" s="15" t="s">
        <v>41</v>
      </c>
      <c r="B3" s="15"/>
      <c r="C3" s="15"/>
    </row>
    <row r="4" spans="1:4" ht="15" customHeight="1" thickBot="1">
      <c r="A4" s="10">
        <v>1</v>
      </c>
      <c r="B4" s="10" t="s">
        <v>13</v>
      </c>
      <c r="C4" s="11" t="s">
        <v>58</v>
      </c>
      <c r="D4" s="3" t="s">
        <v>15</v>
      </c>
    </row>
    <row r="5" spans="1:4" ht="15" customHeight="1" thickBot="1">
      <c r="A5" s="10">
        <v>2</v>
      </c>
      <c r="B5" s="10" t="s">
        <v>2</v>
      </c>
      <c r="C5" s="11" t="s">
        <v>49</v>
      </c>
      <c r="D5" s="3"/>
    </row>
    <row r="6" spans="1:4" ht="15" customHeight="1" thickBot="1">
      <c r="A6" s="10">
        <v>3</v>
      </c>
      <c r="B6" s="10" t="s">
        <v>24</v>
      </c>
      <c r="C6" s="11" t="s">
        <v>59</v>
      </c>
      <c r="D6" s="2"/>
    </row>
    <row r="7" spans="1:4" ht="15" customHeight="1" thickBot="1">
      <c r="A7" s="10">
        <v>4</v>
      </c>
      <c r="B7" s="10" t="s">
        <v>25</v>
      </c>
      <c r="C7" s="11" t="s">
        <v>50</v>
      </c>
      <c r="D7" s="2"/>
    </row>
    <row r="8" spans="1:4" ht="15" customHeight="1" thickBot="1">
      <c r="A8" s="10">
        <v>5</v>
      </c>
      <c r="B8" s="10" t="s">
        <v>26</v>
      </c>
      <c r="C8" s="11" t="s">
        <v>63</v>
      </c>
      <c r="D8" s="2"/>
    </row>
    <row r="9" spans="1:4" ht="15" customHeight="1" thickBot="1">
      <c r="A9" s="10">
        <v>6</v>
      </c>
      <c r="B9" s="10" t="s">
        <v>3</v>
      </c>
      <c r="C9" s="11" t="s">
        <v>60</v>
      </c>
      <c r="D9" s="2"/>
    </row>
    <row r="10" spans="1:4" ht="15" customHeight="1" thickBot="1">
      <c r="A10" s="10">
        <v>7</v>
      </c>
      <c r="B10" s="10" t="s">
        <v>33</v>
      </c>
      <c r="C10" s="11" t="s">
        <v>61</v>
      </c>
      <c r="D10" s="2"/>
    </row>
    <row r="11" spans="1:4" ht="15" customHeight="1" thickBot="1">
      <c r="A11" s="10">
        <v>8</v>
      </c>
      <c r="B11" s="10" t="s">
        <v>27</v>
      </c>
      <c r="C11" s="11" t="s">
        <v>62</v>
      </c>
      <c r="D11" s="2"/>
    </row>
    <row r="12" spans="1:4" ht="15" customHeight="1" thickBot="1">
      <c r="A12" s="10">
        <v>9</v>
      </c>
      <c r="B12" s="10" t="s">
        <v>28</v>
      </c>
      <c r="C12" s="11" t="s">
        <v>51</v>
      </c>
      <c r="D12" s="2"/>
    </row>
    <row r="13" spans="1:4" ht="15" customHeight="1" thickBot="1">
      <c r="A13" s="10">
        <v>10</v>
      </c>
      <c r="B13" s="10" t="s">
        <v>29</v>
      </c>
      <c r="C13" s="11" t="s">
        <v>30</v>
      </c>
      <c r="D13" s="2"/>
    </row>
    <row r="14" spans="1:4" ht="15" customHeight="1" thickBot="1">
      <c r="A14" s="10">
        <v>11</v>
      </c>
      <c r="B14" s="10" t="s">
        <v>39</v>
      </c>
      <c r="C14" s="11" t="s">
        <v>46</v>
      </c>
      <c r="D14" s="2"/>
    </row>
    <row r="15" spans="1:4" ht="15" customHeight="1" thickBot="1">
      <c r="A15" s="10">
        <v>12</v>
      </c>
      <c r="B15" s="10" t="s">
        <v>40</v>
      </c>
      <c r="C15" s="11" t="s">
        <v>47</v>
      </c>
      <c r="D15" s="2"/>
    </row>
    <row r="16" spans="1:4" ht="15" customHeight="1" thickBot="1">
      <c r="A16" s="10">
        <v>13</v>
      </c>
      <c r="B16" s="10" t="s">
        <v>44</v>
      </c>
      <c r="C16" s="11" t="s">
        <v>48</v>
      </c>
      <c r="D16" s="2"/>
    </row>
    <row r="17" spans="1:4" ht="15" customHeight="1" thickBot="1">
      <c r="A17" s="10">
        <v>14</v>
      </c>
      <c r="B17" s="10" t="s">
        <v>0</v>
      </c>
      <c r="C17" s="11" t="s">
        <v>48</v>
      </c>
      <c r="D17" s="2"/>
    </row>
    <row r="18" spans="1:3" ht="16.5" thickBot="1">
      <c r="A18" s="16" t="s">
        <v>32</v>
      </c>
      <c r="B18" s="16"/>
      <c r="C18" s="16"/>
    </row>
    <row r="19" spans="1:4" ht="15" customHeight="1" thickBot="1">
      <c r="A19" s="10">
        <v>1</v>
      </c>
      <c r="B19" s="10" t="s">
        <v>35</v>
      </c>
      <c r="C19" s="11" t="s">
        <v>52</v>
      </c>
      <c r="D19" s="2"/>
    </row>
    <row r="20" spans="1:4" ht="15" customHeight="1" thickBot="1">
      <c r="A20" s="10">
        <v>2</v>
      </c>
      <c r="B20" s="10" t="s">
        <v>25</v>
      </c>
      <c r="C20" s="11" t="s">
        <v>53</v>
      </c>
      <c r="D20" s="2"/>
    </row>
    <row r="21" spans="1:4" ht="15" customHeight="1" thickBot="1">
      <c r="A21" s="10">
        <v>3</v>
      </c>
      <c r="B21" s="10" t="s">
        <v>42</v>
      </c>
      <c r="C21" s="11" t="s">
        <v>57</v>
      </c>
      <c r="D21" s="2"/>
    </row>
    <row r="22" spans="1:4" ht="15" customHeight="1" thickBot="1">
      <c r="A22" s="10">
        <v>4</v>
      </c>
      <c r="B22" s="10" t="s">
        <v>3</v>
      </c>
      <c r="C22" s="11" t="s">
        <v>54</v>
      </c>
      <c r="D22" s="2"/>
    </row>
    <row r="23" spans="1:4" ht="15" customHeight="1" thickBot="1">
      <c r="A23" s="10">
        <v>5</v>
      </c>
      <c r="B23" s="10" t="s">
        <v>27</v>
      </c>
      <c r="C23" s="11" t="s">
        <v>55</v>
      </c>
      <c r="D23" s="2"/>
    </row>
    <row r="24" spans="1:4" ht="15" customHeight="1" thickBot="1">
      <c r="A24" s="10">
        <v>6</v>
      </c>
      <c r="B24" s="10" t="s">
        <v>43</v>
      </c>
      <c r="C24" s="11" t="s">
        <v>56</v>
      </c>
      <c r="D24" s="2"/>
    </row>
    <row r="25" spans="1:4" ht="15" customHeight="1" thickBot="1">
      <c r="A25" s="10">
        <v>7</v>
      </c>
      <c r="B25" s="10" t="s">
        <v>29</v>
      </c>
      <c r="C25" s="11" t="s">
        <v>31</v>
      </c>
      <c r="D25" s="2"/>
    </row>
    <row r="28" ht="12.75">
      <c r="B28" s="12"/>
    </row>
    <row r="29" ht="12.75">
      <c r="B29" s="13"/>
    </row>
    <row r="30" ht="12.75">
      <c r="B30" s="13"/>
    </row>
    <row r="31" ht="12.75">
      <c r="B31" s="13"/>
    </row>
    <row r="32" ht="12.75">
      <c r="B32" s="13"/>
    </row>
  </sheetData>
  <sheetProtection/>
  <mergeCells count="4">
    <mergeCell ref="A3:C3"/>
    <mergeCell ref="A18:C18"/>
    <mergeCell ref="A1:C1"/>
    <mergeCell ref="A2:C2"/>
  </mergeCells>
  <printOptions/>
  <pageMargins left="0.75" right="0.75" top="1" bottom="1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5" zoomScaleSheetLayoutView="115" zoomScalePageLayoutView="0" workbookViewId="0" topLeftCell="A4">
      <selection activeCell="O24" sqref="O24"/>
    </sheetView>
  </sheetViews>
  <sheetFormatPr defaultColWidth="9.140625" defaultRowHeight="12.75"/>
  <cols>
    <col min="1" max="2" width="6.8515625" style="4" customWidth="1"/>
    <col min="3" max="3" width="5.28125" style="4" customWidth="1"/>
    <col min="4" max="4" width="6.8515625" style="4" customWidth="1"/>
    <col min="5" max="5" width="7.28125" style="4" customWidth="1"/>
    <col min="6" max="11" width="6.8515625" style="4" customWidth="1"/>
    <col min="12" max="13" width="6.00390625" style="4" customWidth="1"/>
    <col min="14" max="33" width="6.57421875" style="4" customWidth="1"/>
    <col min="34" max="16384" width="9.140625" style="4" customWidth="1"/>
  </cols>
  <sheetData>
    <row r="1" spans="1:13" ht="15.75">
      <c r="A1" s="22" t="str">
        <f>A35</f>
        <v>PROCEEDINGS OF THE MANDAL EDUCATIONAL OFFICER::MP UTNOOR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2" t="str">
        <f>A36</f>
        <v>MANDAL: UTNOOR, DIST:ADILABAD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5" t="str">
        <f>A37</f>
        <v>Present :- Sri. MD Muzaffar Hussain, MA, B.Ed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5.75">
      <c r="A5" s="4" t="s">
        <v>16</v>
      </c>
      <c r="J5" s="4" t="s">
        <v>0</v>
      </c>
      <c r="L5" s="4" t="s">
        <v>34</v>
      </c>
    </row>
    <row r="6" ht="16.5" customHeight="1"/>
    <row r="7" spans="2:13" ht="15.75">
      <c r="B7" s="4" t="s">
        <v>1</v>
      </c>
      <c r="C7" s="20" t="str">
        <f>C41</f>
        <v>School Education – Transfers - Sri/Smt.RATHOD ARAVIND, S.G.TEACHER, MRC UTNOOR, Mandal: UTNOOR, Dist: ADILABAD Relieving from the School – Relieving – Orders - Issued.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3:13" ht="15.7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3:13" ht="20.25" customHeigh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ht="15.75" customHeight="1"/>
    <row r="11" spans="2:4" ht="15.75">
      <c r="B11" s="4" t="s">
        <v>36</v>
      </c>
      <c r="C11" s="4" t="s">
        <v>4</v>
      </c>
      <c r="D11" s="4" t="s">
        <v>19</v>
      </c>
    </row>
    <row r="12" spans="3:4" ht="15.75">
      <c r="C12" s="4" t="s">
        <v>5</v>
      </c>
      <c r="D12" s="4" t="s">
        <v>18</v>
      </c>
    </row>
    <row r="13" spans="3:4" ht="15.75">
      <c r="C13" s="4" t="s">
        <v>7</v>
      </c>
      <c r="D13" s="4" t="s">
        <v>20</v>
      </c>
    </row>
    <row r="14" spans="3:4" ht="15.75">
      <c r="C14" s="4" t="s">
        <v>21</v>
      </c>
      <c r="D14" s="4" t="s">
        <v>6</v>
      </c>
    </row>
    <row r="15" spans="3:4" ht="15.75">
      <c r="C15" s="4" t="s">
        <v>22</v>
      </c>
      <c r="D15" s="4" t="str">
        <f>D49</f>
        <v>DEO ADILABAD Rc.No.……………………., Dated:……………………</v>
      </c>
    </row>
    <row r="16" spans="3:4" ht="15.75">
      <c r="C16" s="4" t="s">
        <v>23</v>
      </c>
      <c r="D16" s="4" t="s">
        <v>17</v>
      </c>
    </row>
    <row r="17" ht="18" customHeight="1">
      <c r="G17" s="6" t="s">
        <v>8</v>
      </c>
    </row>
    <row r="18" ht="15.75">
      <c r="A18" s="7" t="s">
        <v>9</v>
      </c>
    </row>
    <row r="19" spans="1:13" ht="81" customHeight="1">
      <c r="A19" s="19" t="str">
        <f>A53</f>
        <v>               In light of the Government Orders cited in the reference 1 to 3 read above Sri/Smt. RATHOD ARAVIND, S.G.TEACHER, MRC UTNOOR, Mandal: UTNOOR, Dist: ADILABAD has been transferred to MPPS, RTC Colony, Mandal:Hindupur, Dist:ADILABAD vide the DEO ADILABAD Dist. orders cited in ref.5th.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57" customHeight="1">
      <c r="A20" s="19" t="str">
        <f>A54</f>
        <v>          Sri/Smt. RATHOD ARAVIND, S.G.TEACHER, MRC UTNOOR, Mandal: UTNOOR, Dist: ADILABAD has requested to relieve from the school in the letter cited in the ref.6th above.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75" customHeight="1">
      <c r="A21" s="19" t="str">
        <f>A55</f>
        <v>              Therefore the Mandal Educational Officer, MP Utnoor is here by relieved Sri/Smt. RATHOD ARAVIND, S.G.TEACHER, MRC UTNOOR, Mandal: UTNOOR, Dist: ADILABAD from the school on: 10.06.2011, A/N with instruction to report to the Mandal Educatinal Officer, M.P.P., Hindupur immediately.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5" customHeight="1">
      <c r="A22" s="19" t="str">
        <f>A56</f>
        <v>               The Mandal Educatinal Officer, M.P.P., Hindupur is requested to report compliance of the joining of the incumbent to this office.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5" ht="15.75">
      <c r="K25" s="8" t="str">
        <f>K59</f>
        <v>Mandal Educational Officer</v>
      </c>
    </row>
    <row r="26" spans="1:11" ht="15.75">
      <c r="A26" s="4" t="s">
        <v>10</v>
      </c>
      <c r="K26" s="8" t="str">
        <f>K60</f>
        <v>MP Utnoor</v>
      </c>
    </row>
    <row r="27" spans="1:11" ht="15.75">
      <c r="A27" s="4" t="s">
        <v>11</v>
      </c>
      <c r="K27" s="9"/>
    </row>
    <row r="28" spans="1:11" ht="15.75">
      <c r="A28" s="9" t="str">
        <f>A62</f>
        <v>The Mandal Educatinal Officer, M.P.P., Hindupur</v>
      </c>
      <c r="K28" s="9"/>
    </row>
    <row r="29" spans="1:11" ht="15.75">
      <c r="A29" s="9" t="str">
        <f>"Copy submitted to the DEO "&amp;Data!C10&amp;" for information"</f>
        <v>Copy submitted to the DEO ADILABAD for information</v>
      </c>
      <c r="K29" s="9"/>
    </row>
    <row r="30" ht="15.75">
      <c r="A30" s="4" t="s">
        <v>12</v>
      </c>
    </row>
    <row r="34" ht="13.5" customHeight="1"/>
    <row r="35" spans="1:13" ht="15.75" customHeight="1" hidden="1">
      <c r="A35" s="22" t="str">
        <f>UPPER("PROCEEDINGS OF THE "&amp;Data!C7&amp;"::"&amp;Data!C8)</f>
        <v>PROCEEDINGS OF THE MANDAL EDUCATIONAL OFFICER::MP UTNOOR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.75" customHeight="1" hidden="1">
      <c r="A36" s="22" t="str">
        <f>UPPER("Mandal: "&amp;Data!C9&amp;", Dist:"&amp;Data!C10)</f>
        <v>MANDAL: UTNOOR, DIST:ADILABAD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.75" customHeight="1" hidden="1">
      <c r="A37" s="23" t="str">
        <f>"Present :- "&amp;Data!C11</f>
        <v>Present :- Sri. MD Muzaffar Hussain, MA, B.Ed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8.75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2" ht="15.75" hidden="1">
      <c r="A39" s="4" t="s">
        <v>16</v>
      </c>
      <c r="J39" s="4" t="s">
        <v>0</v>
      </c>
      <c r="L39" s="4" t="s">
        <v>34</v>
      </c>
    </row>
    <row r="40" ht="16.5" customHeight="1" hidden="1"/>
    <row r="41" spans="2:13" ht="15.75" customHeight="1" hidden="1">
      <c r="B41" s="4" t="s">
        <v>1</v>
      </c>
      <c r="C41" s="20" t="str">
        <f>"School Education – Transfers - Sri/Smt."&amp;Data!C4&amp;", "&amp;Data!C5&amp;", "&amp;Data!C6&amp;", Mandal: "&amp;Data!C9&amp;", Dist: "&amp;Data!C10&amp;" Relieving from the School – Relieving – Orders - Issued."</f>
        <v>School Education – Transfers - Sri/Smt.RATHOD ARAVIND, S.G.TEACHER, MRC UTNOOR, Mandal: UTNOOR, Dist: ADILABAD Relieving from the School – Relieving – Orders - Issued.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3:13" ht="15.75" customHeight="1" hidden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3:13" ht="20.25" customHeight="1" hidden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ht="15.75" customHeight="1" hidden="1"/>
    <row r="45" spans="2:4" ht="15.75" hidden="1">
      <c r="B45" s="4" t="s">
        <v>36</v>
      </c>
      <c r="C45" s="4" t="s">
        <v>4</v>
      </c>
      <c r="D45" s="4" t="s">
        <v>19</v>
      </c>
    </row>
    <row r="46" spans="3:4" ht="15.75" hidden="1">
      <c r="C46" s="4" t="s">
        <v>5</v>
      </c>
      <c r="D46" s="4" t="s">
        <v>18</v>
      </c>
    </row>
    <row r="47" spans="3:4" ht="15.75" hidden="1">
      <c r="C47" s="4" t="s">
        <v>7</v>
      </c>
      <c r="D47" s="4" t="s">
        <v>20</v>
      </c>
    </row>
    <row r="48" spans="3:4" ht="15.75" hidden="1">
      <c r="C48" s="4" t="s">
        <v>21</v>
      </c>
      <c r="D48" s="4" t="s">
        <v>6</v>
      </c>
    </row>
    <row r="49" spans="3:4" ht="15.75" hidden="1">
      <c r="C49" s="4" t="s">
        <v>22</v>
      </c>
      <c r="D49" s="4" t="str">
        <f>"DEO "&amp;Data!C10&amp;" Rc.No."&amp;Data!C14&amp;", Dated:"&amp;Data!C15</f>
        <v>DEO ADILABAD Rc.No.……………………., Dated:……………………</v>
      </c>
    </row>
    <row r="50" spans="3:4" ht="15.75" hidden="1">
      <c r="C50" s="4" t="s">
        <v>23</v>
      </c>
      <c r="D50" s="4" t="s">
        <v>17</v>
      </c>
    </row>
    <row r="51" ht="18" customHeight="1" hidden="1">
      <c r="G51" s="6" t="s">
        <v>8</v>
      </c>
    </row>
    <row r="52" ht="15.75" hidden="1">
      <c r="A52" s="7" t="s">
        <v>9</v>
      </c>
    </row>
    <row r="53" spans="1:13" ht="81" customHeight="1" hidden="1">
      <c r="A53" s="19" t="str">
        <f>"               In light of the Government Orders cited in the reference 1 to 3 read above Sri/Smt. "&amp;Data!C4&amp;", "&amp;Data!C5&amp;", "&amp;Data!C6&amp;", Mandal: "&amp;Data!C9&amp;", Dist: "&amp;Data!C10&amp;" has been transferred to "&amp;Data!C19&amp;", Mandal:"&amp;Data!C22&amp;", Dist:"&amp;Data!C10&amp;" vide the DEO "&amp;Data!C10&amp;" Dist. orders cited in ref.5th."</f>
        <v>               In light of the Government Orders cited in the reference 1 to 3 read above Sri/Smt. RATHOD ARAVIND, S.G.TEACHER, MRC UTNOOR, Mandal: UTNOOR, Dist: ADILABAD has been transferred to MPPS, RTC Colony, Mandal:Hindupur, Dist:ADILABAD vide the DEO ADILABAD Dist. orders cited in ref.5th.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57" customHeight="1" hidden="1">
      <c r="A54" s="19" t="str">
        <f>"          Sri/Smt. "&amp;Data!C4&amp;", "&amp;Data!C5&amp;", "&amp;Data!C6&amp;", Mandal: "&amp;Data!C9&amp;", Dist: "&amp;Data!C10&amp;" has requested to relieve from the school in the letter cited in the ref.6th above."</f>
        <v>          Sri/Smt. RATHOD ARAVIND, S.G.TEACHER, MRC UTNOOR, Mandal: UTNOOR, Dist: ADILABAD has requested to relieve from the school in the letter cited in the ref.6th above.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75" customHeight="1" hidden="1">
      <c r="A55" s="24" t="str">
        <f>"              Therefore the "&amp;Data!C7&amp;", "&amp;Data!C8&amp;" is here by relieved Sri/Smt. "&amp;Data!C4&amp;", "&amp;Data!C5&amp;", "&amp;Data!C6&amp;", Mandal: "&amp;Data!C9&amp;", Dist: "&amp;Data!C10&amp;" from the school on: "&amp;Data!C12&amp;", "&amp;Data!C13&amp;" with instruction to report to the "&amp;Data!C20&amp;", "&amp;Data!C21&amp;" immediately."</f>
        <v>              Therefore the Mandal Educational Officer, MP Utnoor is here by relieved Sri/Smt. RATHOD ARAVIND, S.G.TEACHER, MRC UTNOOR, Mandal: UTNOOR, Dist: ADILABAD from the school on: 10.06.2011, A/N with instruction to report to the Mandal Educatinal Officer, M.P.P., Hindupur immediately.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45" customHeight="1" hidden="1">
      <c r="A56" s="21" t="str">
        <f>"               The "&amp;Data!C20&amp;", "&amp;Data!C21&amp;" is requested to report compliance of the joining of the incumbent to this office."</f>
        <v>               The Mandal Educatinal Officer, M.P.P., Hindupur is requested to report compliance of the joining of the incumbent to this office.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ht="15.75" hidden="1"/>
    <row r="58" ht="15.75" hidden="1"/>
    <row r="59" ht="15.75" hidden="1">
      <c r="K59" s="8" t="str">
        <f>Data!C7</f>
        <v>Mandal Educational Officer</v>
      </c>
    </row>
    <row r="60" spans="1:11" ht="15.75" hidden="1">
      <c r="A60" s="4" t="s">
        <v>10</v>
      </c>
      <c r="K60" s="8" t="str">
        <f>Data!C8</f>
        <v>MP Utnoor</v>
      </c>
    </row>
    <row r="61" spans="1:11" ht="15.75" hidden="1">
      <c r="A61" s="4" t="s">
        <v>11</v>
      </c>
      <c r="K61" s="9"/>
    </row>
    <row r="62" spans="1:11" ht="15.75" hidden="1">
      <c r="A62" s="9" t="str">
        <f>"The "&amp;Data!C20&amp;", "&amp;Data!C21</f>
        <v>The Mandal Educatinal Officer, M.P.P., Hindupur</v>
      </c>
      <c r="K62" s="9"/>
    </row>
    <row r="63" ht="15.75" hidden="1">
      <c r="A63" s="4" t="s">
        <v>12</v>
      </c>
    </row>
  </sheetData>
  <sheetProtection password="C71F" sheet="1"/>
  <mergeCells count="16">
    <mergeCell ref="A19:M19"/>
    <mergeCell ref="A20:M20"/>
    <mergeCell ref="A1:M1"/>
    <mergeCell ref="A2:M2"/>
    <mergeCell ref="A3:M3"/>
    <mergeCell ref="C7:M9"/>
    <mergeCell ref="A21:M21"/>
    <mergeCell ref="A22:M22"/>
    <mergeCell ref="C41:M43"/>
    <mergeCell ref="A53:M53"/>
    <mergeCell ref="A56:M56"/>
    <mergeCell ref="A35:M35"/>
    <mergeCell ref="A36:M36"/>
    <mergeCell ref="A37:M37"/>
    <mergeCell ref="A54:M54"/>
    <mergeCell ref="A55:M55"/>
  </mergeCells>
  <printOptions/>
  <pageMargins left="0.8" right="0.69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view="pageBreakPreview" zoomScale="115" zoomScaleSheetLayoutView="115" zoomScalePageLayoutView="0" workbookViewId="0" topLeftCell="A1">
      <selection activeCell="D14" sqref="D14"/>
    </sheetView>
  </sheetViews>
  <sheetFormatPr defaultColWidth="9.140625" defaultRowHeight="12.75"/>
  <cols>
    <col min="1" max="2" width="6.8515625" style="4" customWidth="1"/>
    <col min="3" max="3" width="5.28125" style="4" customWidth="1"/>
    <col min="4" max="4" width="6.8515625" style="4" customWidth="1"/>
    <col min="5" max="5" width="7.28125" style="4" customWidth="1"/>
    <col min="6" max="11" width="6.8515625" style="4" customWidth="1"/>
    <col min="12" max="13" width="6.00390625" style="4" customWidth="1"/>
    <col min="14" max="33" width="6.57421875" style="4" customWidth="1"/>
    <col min="34" max="16384" width="9.140625" style="4" customWidth="1"/>
  </cols>
  <sheetData>
    <row r="1" spans="1:13" ht="15.75">
      <c r="A1" s="22" t="str">
        <f>A37</f>
        <v>PROCEEDINGS OF THE MANDAL EDUCATINAL OFFICER::M.P.P., HINDUPUR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2" t="str">
        <f>A38</f>
        <v>MANDAL: HINDUPUR, DIST:ADILABAD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5" t="str">
        <f>A39</f>
        <v>Present :- Sri S.K.SIRAJUDDIN,  B.Sc.,B.Ed.,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5.75">
      <c r="A5" s="4" t="s">
        <v>16</v>
      </c>
      <c r="J5" s="4" t="s">
        <v>0</v>
      </c>
      <c r="L5" s="4" t="s">
        <v>34</v>
      </c>
    </row>
    <row r="6" ht="16.5" customHeight="1"/>
    <row r="7" spans="2:13" ht="15.75">
      <c r="B7" s="4" t="s">
        <v>1</v>
      </c>
      <c r="C7" s="20" t="str">
        <f>C43</f>
        <v>School Education – Transfers - Sri/Smt. RATHOD ARAVIND, S.G.TEACHER, joining in the School – Joining Permission – Orders - Issued.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3:13" ht="15.7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3:13" ht="20.25" customHeigh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4" ht="15.75">
      <c r="B10" s="4" t="s">
        <v>36</v>
      </c>
      <c r="C10" s="4" t="s">
        <v>4</v>
      </c>
      <c r="D10" s="4" t="s">
        <v>19</v>
      </c>
    </row>
    <row r="11" spans="3:4" ht="15.75">
      <c r="C11" s="4" t="s">
        <v>5</v>
      </c>
      <c r="D11" s="4" t="s">
        <v>18</v>
      </c>
    </row>
    <row r="12" spans="3:4" ht="15.75">
      <c r="C12" s="4" t="s">
        <v>7</v>
      </c>
      <c r="D12" s="4" t="s">
        <v>20</v>
      </c>
    </row>
    <row r="13" spans="3:4" ht="15.75">
      <c r="C13" s="4" t="s">
        <v>21</v>
      </c>
      <c r="D13" s="4" t="s">
        <v>6</v>
      </c>
    </row>
    <row r="14" spans="3:4" ht="15.75">
      <c r="C14" s="4" t="s">
        <v>22</v>
      </c>
      <c r="D14" s="4" t="str">
        <f>D50</f>
        <v>DEO ADILABAD Rc.No.&amp;……………………., Dated:……………………</v>
      </c>
    </row>
    <row r="15" spans="3:4" ht="15.75">
      <c r="C15" s="4" t="s">
        <v>23</v>
      </c>
      <c r="D15" s="14" t="str">
        <f>D51</f>
        <v>MEO/HM, MP Utnoor Proc.No.………………….., Dated:…………………...</v>
      </c>
    </row>
    <row r="16" spans="3:4" ht="15.75">
      <c r="C16" s="4" t="s">
        <v>37</v>
      </c>
      <c r="D16" s="4" t="s">
        <v>45</v>
      </c>
    </row>
    <row r="17" ht="18" customHeight="1">
      <c r="G17" s="6" t="s">
        <v>8</v>
      </c>
    </row>
    <row r="18" ht="15.75">
      <c r="A18" s="7" t="s">
        <v>9</v>
      </c>
    </row>
    <row r="19" spans="1:13" ht="103.5" customHeight="1">
      <c r="A19" s="19" t="str">
        <f>A55</f>
        <v>               In light of the Government Orders cited in the reference 1 to 3 read above Sri/Smt. RATHOD ARAVIND, S.G.TEACHER, MRC UTNOOR, Mandal: UTNOOR, Dist: ADILABAD has been transferred to MPPS, RTC Colony, Mandal:Hindupur, Dist:ADILABAD vide the DEO ADILABAD Dist. orders cited in ref. 5th. And the Mandal Educational Officer, MP Utnoor has relieved the incumbent from the school on:10.06.2011, A/N vide ref. 6th cited above.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57" customHeight="1">
      <c r="A20" s="19" t="str">
        <f>A56</f>
        <v>          Sri/Smt. RATHOD ARAVIND, S.G.TEACHER has reported to the duty and requested to accord permission to join onduty in the letter cited in the ref. 7th above.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75" customHeight="1">
      <c r="A21" s="19" t="str">
        <f>A57</f>
        <v>              Therefore the Mandal Educatinal Officer, M.P.P., Hindupur is here by accorded permission to join on duty to Sri/Smt. RATHOD ARAVIND, S.G.TEACHER at MPPS, RTC Colony, Mandal: Hindupur, Dist: ADILABAD on:13.06.2011, F/N .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5" customHeight="1">
      <c r="A22" s="19" t="str">
        <f>A58</f>
        <v>               The Mandal Educational Officer, MP Utnoor is requested to send the LPC and Original SR of the incumbent after receiving these orders to this office.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5" ht="15.75">
      <c r="K25" s="8" t="str">
        <f>K61</f>
        <v>Mandal Educatinal Officer</v>
      </c>
    </row>
    <row r="26" spans="1:11" ht="15.75">
      <c r="A26" s="4" t="s">
        <v>10</v>
      </c>
      <c r="K26" s="8" t="str">
        <f>K62</f>
        <v>M.P.P., Hindupur</v>
      </c>
    </row>
    <row r="27" spans="1:11" ht="15.75">
      <c r="A27" s="4" t="s">
        <v>11</v>
      </c>
      <c r="K27" s="9"/>
    </row>
    <row r="28" spans="1:11" ht="15.75">
      <c r="A28" s="9" t="str">
        <f>A64</f>
        <v>The Mandal Educational Officer, MP Utnoor</v>
      </c>
      <c r="K28" s="9"/>
    </row>
    <row r="29" ht="15.75">
      <c r="A29" s="4" t="s">
        <v>14</v>
      </c>
    </row>
    <row r="30" ht="15.75">
      <c r="A30" s="9" t="str">
        <f>"Copy submitted to the DEO "&amp;Data!C10&amp;" for information"</f>
        <v>Copy submitted to the DEO ADILABAD for information</v>
      </c>
    </row>
    <row r="31" ht="15.75">
      <c r="A31" s="4" t="s">
        <v>12</v>
      </c>
    </row>
    <row r="37" spans="1:13" ht="15.75" hidden="1">
      <c r="A37" s="22" t="str">
        <f>UPPER("PROCEEDINGS OF THE "&amp;Data!C20&amp;"::"&amp;Data!C21)</f>
        <v>PROCEEDINGS OF THE MANDAL EDUCATINAL OFFICER::M.P.P., HINDUPUR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5.75" hidden="1">
      <c r="A38" s="22" t="str">
        <f>UPPER("Mandal: "&amp;Data!C22&amp;", Dist:"&amp;Data!C10)</f>
        <v>MANDAL: HINDUPUR, DIST:ADILABAD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5.75" hidden="1">
      <c r="A39" s="23" t="str">
        <f>"Present :- "&amp;Data!C23</f>
        <v>Present :- Sri S.K.SIRAJUDDIN,  B.Sc.,B.Ed.,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.75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2" ht="15.75" hidden="1">
      <c r="A41" s="4" t="s">
        <v>16</v>
      </c>
      <c r="J41" s="4" t="s">
        <v>0</v>
      </c>
      <c r="L41" s="4" t="s">
        <v>34</v>
      </c>
    </row>
    <row r="42" ht="16.5" customHeight="1" hidden="1"/>
    <row r="43" spans="2:13" ht="15.75" hidden="1">
      <c r="B43" s="4" t="s">
        <v>1</v>
      </c>
      <c r="C43" s="20" t="str">
        <f>"School Education – Transfers - Sri/Smt. "&amp;Data!C4&amp;", "&amp;Data!C5&amp;", joining in the School – Joining Permission – Orders - Issued."</f>
        <v>School Education – Transfers - Sri/Smt. RATHOD ARAVIND, S.G.TEACHER, joining in the School – Joining Permission – Orders - Issued.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3:13" ht="15.75" hidden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3:13" ht="20.25" customHeight="1" hidden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4" ht="15.75" hidden="1">
      <c r="B46" s="4" t="s">
        <v>36</v>
      </c>
      <c r="C46" s="4" t="s">
        <v>4</v>
      </c>
      <c r="D46" s="4" t="s">
        <v>19</v>
      </c>
    </row>
    <row r="47" spans="3:4" ht="15.75" hidden="1">
      <c r="C47" s="4" t="s">
        <v>5</v>
      </c>
      <c r="D47" s="4" t="s">
        <v>18</v>
      </c>
    </row>
    <row r="48" spans="3:4" ht="15.75" hidden="1">
      <c r="C48" s="4" t="s">
        <v>7</v>
      </c>
      <c r="D48" s="4" t="s">
        <v>20</v>
      </c>
    </row>
    <row r="49" spans="3:4" ht="15.75" hidden="1">
      <c r="C49" s="4" t="s">
        <v>21</v>
      </c>
      <c r="D49" s="4" t="s">
        <v>6</v>
      </c>
    </row>
    <row r="50" spans="3:4" ht="15.75" hidden="1">
      <c r="C50" s="4" t="s">
        <v>22</v>
      </c>
      <c r="D50" s="4" t="str">
        <f>"DEO "&amp;Data!C10&amp;" Rc.No.&amp;"&amp;Data!C14&amp;", Dated:"&amp;Data!C15</f>
        <v>DEO ADILABAD Rc.No.&amp;……………………., Dated:……………………</v>
      </c>
    </row>
    <row r="51" spans="3:4" ht="15.75" hidden="1">
      <c r="C51" s="4" t="s">
        <v>23</v>
      </c>
      <c r="D51" s="4" t="str">
        <f>"MEO/HM, "&amp;Data!C8&amp;" Proc.No."&amp;Data!C16&amp;", Dated:"&amp;Data!C17&amp;"."</f>
        <v>MEO/HM, MP Utnoor Proc.No.………………….., Dated:…………………...</v>
      </c>
    </row>
    <row r="52" spans="3:4" ht="15.75" hidden="1">
      <c r="C52" s="4" t="s">
        <v>37</v>
      </c>
      <c r="D52" s="4" t="s">
        <v>17</v>
      </c>
    </row>
    <row r="53" ht="18" customHeight="1" hidden="1">
      <c r="G53" s="6" t="s">
        <v>8</v>
      </c>
    </row>
    <row r="54" ht="15.75" hidden="1">
      <c r="A54" s="7" t="s">
        <v>9</v>
      </c>
    </row>
    <row r="55" spans="1:13" ht="103.5" customHeight="1" hidden="1">
      <c r="A55" s="19" t="str">
        <f>"               In light of the Government Orders cited in the reference 1 to 3 read above Sri/Smt. "&amp;Data!C4&amp;", "&amp;Data!C5&amp;", "&amp;Data!C6&amp;", Mandal: "&amp;Data!C9&amp;", Dist: "&amp;Data!C10&amp;" has been transferred to "&amp;Data!C19&amp;", Mandal:"&amp;Data!C22&amp;", Dist:"&amp;Data!C10&amp;" vide the DEO "&amp;Data!C10&amp;" Dist. orders cited in ref. 5th. And the "&amp;Data!C7&amp;", "&amp;Data!C8&amp;" has relieved the incumbent from the school on:"&amp;Data!C12&amp;", "&amp;Data!C13&amp;" vide ref. 6th cited above."</f>
        <v>               In light of the Government Orders cited in the reference 1 to 3 read above Sri/Smt. RATHOD ARAVIND, S.G.TEACHER, MRC UTNOOR, Mandal: UTNOOR, Dist: ADILABAD has been transferred to MPPS, RTC Colony, Mandal:Hindupur, Dist:ADILABAD vide the DEO ADILABAD Dist. orders cited in ref. 5th. And the Mandal Educational Officer, MP Utnoor has relieved the incumbent from the school on:10.06.2011, A/N vide ref. 6th cited above.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57" customHeight="1" hidden="1">
      <c r="A56" s="19" t="str">
        <f>"          Sri/Smt. "&amp;Data!C4&amp;", "&amp;Data!C5&amp;" has reported to the duty and requested to accord permission to join onduty in the letter cited in the ref. 7th above."</f>
        <v>          Sri/Smt. RATHOD ARAVIND, S.G.TEACHER has reported to the duty and requested to accord permission to join onduty in the letter cited in the ref. 7th above.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75" customHeight="1" hidden="1">
      <c r="A57" s="24" t="str">
        <f>"              Therefore the "&amp;Data!C20&amp;", "&amp;Data!C21&amp;" is here by accorded permission to join on duty to Sri/Smt. "&amp;Data!C4&amp;", "&amp;Data!C5&amp;" at "&amp;Data!C19&amp;", Mandal: "&amp;Data!C22&amp;", Dist: "&amp;Data!C10&amp;" on:"&amp;Data!C24&amp;", "&amp;Data!C25&amp;" ."</f>
        <v>              Therefore the Mandal Educatinal Officer, M.P.P., Hindupur is here by accorded permission to join on duty to Sri/Smt. RATHOD ARAVIND, S.G.TEACHER at MPPS, RTC Colony, Mandal: Hindupur, Dist: ADILABAD on:13.06.2011, F/N .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45" customHeight="1" hidden="1">
      <c r="A58" s="21" t="str">
        <f>"               The "&amp;Data!C7&amp;", "&amp;Data!C8&amp;" is requested to send the LPC and Original SR of the incumbent after receiving these orders to this office."</f>
        <v>               The Mandal Educational Officer, MP Utnoor is requested to send the LPC and Original SR of the incumbent after receiving these orders to this office.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ht="15.75" hidden="1"/>
    <row r="60" ht="15.75" hidden="1"/>
    <row r="61" ht="15.75" hidden="1">
      <c r="K61" s="8" t="str">
        <f>Data!C20</f>
        <v>Mandal Educatinal Officer</v>
      </c>
    </row>
    <row r="62" spans="1:11" ht="15.75" hidden="1">
      <c r="A62" s="4" t="s">
        <v>10</v>
      </c>
      <c r="K62" s="8" t="str">
        <f>Data!C21</f>
        <v>M.P.P., Hindupur</v>
      </c>
    </row>
    <row r="63" spans="1:11" ht="15.75" hidden="1">
      <c r="A63" s="4" t="s">
        <v>11</v>
      </c>
      <c r="K63" s="9"/>
    </row>
    <row r="64" spans="1:11" ht="15.75" hidden="1">
      <c r="A64" s="9" t="str">
        <f>"The "&amp;Data!C7&amp;", "&amp;Data!C8</f>
        <v>The Mandal Educational Officer, MP Utnoor</v>
      </c>
      <c r="K64" s="9"/>
    </row>
    <row r="65" ht="15.75" hidden="1">
      <c r="A65" s="4" t="s">
        <v>14</v>
      </c>
    </row>
    <row r="66" ht="15.75" hidden="1">
      <c r="A66" s="4" t="s">
        <v>12</v>
      </c>
    </row>
  </sheetData>
  <sheetProtection password="C71F" sheet="1"/>
  <mergeCells count="16">
    <mergeCell ref="A21:M21"/>
    <mergeCell ref="A22:M22"/>
    <mergeCell ref="A1:M1"/>
    <mergeCell ref="A2:M2"/>
    <mergeCell ref="A3:M3"/>
    <mergeCell ref="C7:M9"/>
    <mergeCell ref="A19:M19"/>
    <mergeCell ref="A20:M20"/>
    <mergeCell ref="A58:M58"/>
    <mergeCell ref="A37:M37"/>
    <mergeCell ref="A38:M38"/>
    <mergeCell ref="A39:M39"/>
    <mergeCell ref="A55:M55"/>
    <mergeCell ref="C43:M45"/>
    <mergeCell ref="A57:M57"/>
    <mergeCell ref="A56:M56"/>
  </mergeCells>
  <printOptions/>
  <pageMargins left="0.8" right="0.62" top="0.81" bottom="0.2" header="0.54" footer="0.6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</dc:creator>
  <cp:keywords/>
  <dc:description/>
  <cp:lastModifiedBy>JMDC</cp:lastModifiedBy>
  <cp:lastPrinted>2011-06-12T11:36:09Z</cp:lastPrinted>
  <dcterms:created xsi:type="dcterms:W3CDTF">2001-01-11T18:34:32Z</dcterms:created>
  <dcterms:modified xsi:type="dcterms:W3CDTF">2014-01-29T09:43:38Z</dcterms:modified>
  <cp:category/>
  <cp:version/>
  <cp:contentType/>
  <cp:contentStatus/>
</cp:coreProperties>
</file>